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KI TATEIWA\Desktop\持ち歩き\みなとモータース\"/>
    </mc:Choice>
  </mc:AlternateContent>
  <bookViews>
    <workbookView xWindow="360" yWindow="75" windowWidth="18315" windowHeight="109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8" i="1" l="1"/>
  <c r="F28" i="1"/>
  <c r="G28" i="1"/>
  <c r="H28" i="1"/>
  <c r="D28" i="1"/>
  <c r="C28" i="1"/>
  <c r="E19" i="1"/>
  <c r="F19" i="1"/>
  <c r="G19" i="1"/>
  <c r="H19" i="1"/>
  <c r="D19" i="1"/>
  <c r="C19" i="1"/>
  <c r="E10" i="1"/>
  <c r="F10" i="1"/>
  <c r="G10" i="1"/>
  <c r="H10" i="1"/>
  <c r="D10" i="1"/>
  <c r="C10" i="1"/>
</calcChain>
</file>

<file path=xl/sharedStrings.xml><?xml version="1.0" encoding="utf-8"?>
<sst xmlns="http://schemas.openxmlformats.org/spreadsheetml/2006/main" count="45" uniqueCount="20">
  <si>
    <t>車種・車両重量</t>
    <phoneticPr fontId="2"/>
  </si>
  <si>
    <t>重量税</t>
    <phoneticPr fontId="2"/>
  </si>
  <si>
    <t>自賠責保険（24ヵ月）</t>
    <phoneticPr fontId="2"/>
  </si>
  <si>
    <t>検査料</t>
    <phoneticPr fontId="2"/>
  </si>
  <si>
    <t>合計（円）</t>
    <phoneticPr fontId="2"/>
  </si>
  <si>
    <t>軽自動車</t>
    <phoneticPr fontId="2"/>
  </si>
  <si>
    <t>～0.5ｔ</t>
    <phoneticPr fontId="2"/>
  </si>
  <si>
    <t>～1.0ｔ</t>
    <phoneticPr fontId="2"/>
  </si>
  <si>
    <t>～1.5ｔ</t>
    <phoneticPr fontId="2"/>
  </si>
  <si>
    <t>～2.0ｔ</t>
    <phoneticPr fontId="2"/>
  </si>
  <si>
    <t>～2.5ｔ</t>
    <phoneticPr fontId="2"/>
  </si>
  <si>
    <t>車種・車両重量</t>
    <phoneticPr fontId="2"/>
  </si>
  <si>
    <t>初年度登録から13年以上～18年未満経過のお車</t>
    <phoneticPr fontId="2"/>
  </si>
  <si>
    <t>整備点検費用</t>
    <rPh sb="2" eb="4">
      <t>テンケン</t>
    </rPh>
    <phoneticPr fontId="2"/>
  </si>
  <si>
    <t>検査取得料</t>
    <rPh sb="2" eb="4">
      <t>シュトク</t>
    </rPh>
    <phoneticPr fontId="2"/>
  </si>
  <si>
    <t>平成29年4月更新</t>
    <phoneticPr fontId="2"/>
  </si>
  <si>
    <t>初年度登録から13年未満のお車</t>
    <phoneticPr fontId="2"/>
  </si>
  <si>
    <r>
      <t>エコカー減税対象車（例）</t>
    </r>
    <r>
      <rPr>
        <sz val="12"/>
        <color theme="0"/>
        <rFont val="ＭＳ Ｐゴシック"/>
        <family val="3"/>
        <charset val="128"/>
        <scheme val="minor"/>
      </rPr>
      <t>※車両により重量税が異なります</t>
    </r>
    <rPh sb="4" eb="6">
      <t>ゲンゼイ</t>
    </rPh>
    <rPh sb="6" eb="8">
      <t>タイショウ</t>
    </rPh>
    <rPh sb="8" eb="9">
      <t>シャ</t>
    </rPh>
    <rPh sb="10" eb="11">
      <t>レイ</t>
    </rPh>
    <rPh sb="13" eb="15">
      <t>シャリョウ</t>
    </rPh>
    <rPh sb="18" eb="21">
      <t>ジュウリョウゼイ</t>
    </rPh>
    <rPh sb="22" eb="23">
      <t>コト</t>
    </rPh>
    <phoneticPr fontId="2"/>
  </si>
  <si>
    <t>※法定費用以外の費用には別途消費税が必要です。</t>
    <rPh sb="1" eb="3">
      <t>ホウテイ</t>
    </rPh>
    <rPh sb="3" eb="5">
      <t>ヒヨウ</t>
    </rPh>
    <rPh sb="5" eb="7">
      <t>イガイ</t>
    </rPh>
    <rPh sb="8" eb="10">
      <t>ヒヨウ</t>
    </rPh>
    <rPh sb="12" eb="14">
      <t>ベット</t>
    </rPh>
    <rPh sb="14" eb="17">
      <t>ショウヒゼイ</t>
    </rPh>
    <rPh sb="18" eb="20">
      <t>ヒツヨウ</t>
    </rPh>
    <phoneticPr fontId="2"/>
  </si>
  <si>
    <t>※ハイブリッド車の場合、別途ハイブリッドシステム点検費用が必要になる場合があります。</t>
    <rPh sb="7" eb="8">
      <t>シャ</t>
    </rPh>
    <rPh sb="9" eb="11">
      <t>バアイ</t>
    </rPh>
    <rPh sb="12" eb="14">
      <t>ベット</t>
    </rPh>
    <rPh sb="24" eb="26">
      <t>テンケン</t>
    </rPh>
    <rPh sb="26" eb="28">
      <t>ヒヨウ</t>
    </rPh>
    <rPh sb="29" eb="31">
      <t>ヒツヨウ</t>
    </rPh>
    <rPh sb="34" eb="3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</si>
</sst>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AA6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>
      <alignment vertical="center"/>
    </xf>
    <xf numFmtId="176" fontId="1" fillId="4" borderId="1" xfId="0" applyNumberFormat="1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176" fontId="6" fillId="5" borderId="1" xfId="0" applyNumberFormat="1" applyFont="1" applyFill="1" applyBorder="1">
      <alignment vertical="center"/>
    </xf>
    <xf numFmtId="176" fontId="6" fillId="4" borderId="1" xfId="0" applyNumberFormat="1" applyFont="1" applyFill="1" applyBorder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6</xdr:row>
      <xdr:rowOff>114300</xdr:rowOff>
    </xdr:from>
    <xdr:to>
      <xdr:col>18</xdr:col>
      <xdr:colOff>238125</xdr:colOff>
      <xdr:row>35</xdr:row>
      <xdr:rowOff>76200</xdr:rowOff>
    </xdr:to>
    <xdr:pic>
      <xdr:nvPicPr>
        <xdr:cNvPr id="2" name="図 1" descr="http://minatomotors.com/wp-content/uploads/2012/06/ryoki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43000"/>
          <a:ext cx="6029325" cy="495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zoomScaleNormal="100" workbookViewId="0">
      <selection activeCell="H33" sqref="H33"/>
    </sheetView>
  </sheetViews>
  <sheetFormatPr defaultRowHeight="13.5" x14ac:dyDescent="0.15"/>
  <cols>
    <col min="1" max="1" width="3.5" customWidth="1"/>
    <col min="2" max="2" width="16" customWidth="1"/>
    <col min="3" max="8" width="10.5" customWidth="1"/>
  </cols>
  <sheetData>
    <row r="2" spans="1:8" ht="23.25" customHeight="1" x14ac:dyDescent="0.15">
      <c r="A2" s="11"/>
      <c r="B2" s="10" t="s">
        <v>15</v>
      </c>
      <c r="C2" s="10"/>
      <c r="D2" s="10"/>
      <c r="E2" s="10"/>
      <c r="F2" s="10"/>
      <c r="G2" s="10"/>
      <c r="H2" s="10"/>
    </row>
    <row r="3" spans="1:8" ht="17.25" customHeight="1" x14ac:dyDescent="0.15">
      <c r="A3" s="11"/>
      <c r="B3" s="12" t="s">
        <v>16</v>
      </c>
      <c r="C3" s="12"/>
      <c r="D3" s="12"/>
      <c r="E3" s="12"/>
      <c r="F3" s="12"/>
      <c r="G3" s="12"/>
      <c r="H3" s="12"/>
    </row>
    <row r="4" spans="1:8" x14ac:dyDescent="0.15">
      <c r="A4" s="11"/>
      <c r="B4" s="1" t="s">
        <v>11</v>
      </c>
      <c r="C4" s="4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15">
      <c r="A5" s="11"/>
      <c r="B5" s="3" t="s">
        <v>1</v>
      </c>
      <c r="C5" s="5">
        <v>6600</v>
      </c>
      <c r="D5" s="6">
        <v>8200</v>
      </c>
      <c r="E5" s="6">
        <v>16400</v>
      </c>
      <c r="F5" s="6">
        <v>24600</v>
      </c>
      <c r="G5" s="6">
        <v>32800</v>
      </c>
      <c r="H5" s="6">
        <v>41000</v>
      </c>
    </row>
    <row r="6" spans="1:8" x14ac:dyDescent="0.15">
      <c r="A6" s="11"/>
      <c r="B6" s="3" t="s">
        <v>2</v>
      </c>
      <c r="C6" s="5">
        <v>25070</v>
      </c>
      <c r="D6" s="6">
        <v>27840</v>
      </c>
      <c r="E6" s="6">
        <v>25830</v>
      </c>
      <c r="F6" s="6">
        <v>25830</v>
      </c>
      <c r="G6" s="6">
        <v>25830</v>
      </c>
      <c r="H6" s="6">
        <v>25830</v>
      </c>
    </row>
    <row r="7" spans="1:8" x14ac:dyDescent="0.15">
      <c r="A7" s="11"/>
      <c r="B7" s="3" t="s">
        <v>3</v>
      </c>
      <c r="C7" s="5">
        <v>1400</v>
      </c>
      <c r="D7" s="6">
        <v>1700</v>
      </c>
      <c r="E7" s="6">
        <v>1700</v>
      </c>
      <c r="F7" s="6">
        <v>1800</v>
      </c>
      <c r="G7" s="6">
        <v>1800</v>
      </c>
      <c r="H7" s="6">
        <v>1800</v>
      </c>
    </row>
    <row r="8" spans="1:8" x14ac:dyDescent="0.15">
      <c r="A8" s="11"/>
      <c r="B8" s="3" t="s">
        <v>13</v>
      </c>
      <c r="C8" s="5">
        <v>5100</v>
      </c>
      <c r="D8" s="6">
        <v>6200</v>
      </c>
      <c r="E8" s="6">
        <v>7300</v>
      </c>
      <c r="F8" s="6">
        <v>8400</v>
      </c>
      <c r="G8" s="6">
        <v>9500</v>
      </c>
      <c r="H8" s="6">
        <v>13800</v>
      </c>
    </row>
    <row r="9" spans="1:8" x14ac:dyDescent="0.15">
      <c r="A9" s="11"/>
      <c r="B9" s="3" t="s">
        <v>14</v>
      </c>
      <c r="C9" s="5">
        <v>15900</v>
      </c>
      <c r="D9" s="6">
        <v>15900</v>
      </c>
      <c r="E9" s="6">
        <v>15900</v>
      </c>
      <c r="F9" s="6">
        <v>15900</v>
      </c>
      <c r="G9" s="6">
        <v>15900</v>
      </c>
      <c r="H9" s="6">
        <v>15900</v>
      </c>
    </row>
    <row r="10" spans="1:8" x14ac:dyDescent="0.15">
      <c r="A10" s="11"/>
      <c r="B10" s="7" t="s">
        <v>4</v>
      </c>
      <c r="C10" s="8">
        <f>SUM(C5:C9)</f>
        <v>54070</v>
      </c>
      <c r="D10" s="9">
        <f>SUM(D5:D9)</f>
        <v>59840</v>
      </c>
      <c r="E10" s="9">
        <f t="shared" ref="E10:H10" si="0">SUM(E5:E9)</f>
        <v>67130</v>
      </c>
      <c r="F10" s="9">
        <f t="shared" si="0"/>
        <v>76530</v>
      </c>
      <c r="G10" s="9">
        <f t="shared" si="0"/>
        <v>85830</v>
      </c>
      <c r="H10" s="9">
        <f t="shared" si="0"/>
        <v>98330</v>
      </c>
    </row>
    <row r="11" spans="1:8" x14ac:dyDescent="0.15">
      <c r="A11" s="11"/>
      <c r="B11" s="13"/>
      <c r="C11" s="13"/>
      <c r="D11" s="13"/>
      <c r="E11" s="13"/>
      <c r="F11" s="13"/>
      <c r="G11" s="13"/>
      <c r="H11" s="13"/>
    </row>
    <row r="12" spans="1:8" ht="14.25" x14ac:dyDescent="0.15">
      <c r="A12" s="11"/>
      <c r="B12" s="14" t="s">
        <v>12</v>
      </c>
      <c r="C12" s="14"/>
      <c r="D12" s="14"/>
      <c r="E12" s="14"/>
      <c r="F12" s="14"/>
      <c r="G12" s="14"/>
      <c r="H12" s="14"/>
    </row>
    <row r="13" spans="1:8" x14ac:dyDescent="0.15">
      <c r="A13" s="11"/>
      <c r="B13" s="1" t="s">
        <v>11</v>
      </c>
      <c r="C13" s="4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</row>
    <row r="14" spans="1:8" x14ac:dyDescent="0.15">
      <c r="A14" s="11"/>
      <c r="B14" s="3" t="s">
        <v>1</v>
      </c>
      <c r="C14" s="5">
        <v>7800</v>
      </c>
      <c r="D14" s="6">
        <v>10800</v>
      </c>
      <c r="E14" s="6">
        <v>21600</v>
      </c>
      <c r="F14" s="6">
        <v>32400</v>
      </c>
      <c r="G14" s="6">
        <v>43200</v>
      </c>
      <c r="H14" s="6">
        <v>54000</v>
      </c>
    </row>
    <row r="15" spans="1:8" x14ac:dyDescent="0.15">
      <c r="A15" s="11"/>
      <c r="B15" s="3" t="s">
        <v>2</v>
      </c>
      <c r="C15" s="5">
        <v>25070</v>
      </c>
      <c r="D15" s="6">
        <v>27840</v>
      </c>
      <c r="E15" s="6">
        <v>25830</v>
      </c>
      <c r="F15" s="6">
        <v>25830</v>
      </c>
      <c r="G15" s="6">
        <v>25830</v>
      </c>
      <c r="H15" s="6">
        <v>25830</v>
      </c>
    </row>
    <row r="16" spans="1:8" x14ac:dyDescent="0.15">
      <c r="A16" s="11"/>
      <c r="B16" s="3" t="s">
        <v>3</v>
      </c>
      <c r="C16" s="5">
        <v>1400</v>
      </c>
      <c r="D16" s="6">
        <v>1700</v>
      </c>
      <c r="E16" s="6">
        <v>1700</v>
      </c>
      <c r="F16" s="6">
        <v>1800</v>
      </c>
      <c r="G16" s="6">
        <v>1800</v>
      </c>
      <c r="H16" s="6">
        <v>1800</v>
      </c>
    </row>
    <row r="17" spans="1:8" x14ac:dyDescent="0.15">
      <c r="A17" s="11"/>
      <c r="B17" s="3" t="s">
        <v>13</v>
      </c>
      <c r="C17" s="5">
        <v>5100</v>
      </c>
      <c r="D17" s="6">
        <v>6200</v>
      </c>
      <c r="E17" s="6">
        <v>7300</v>
      </c>
      <c r="F17" s="6">
        <v>8400</v>
      </c>
      <c r="G17" s="6">
        <v>9500</v>
      </c>
      <c r="H17" s="6">
        <v>13800</v>
      </c>
    </row>
    <row r="18" spans="1:8" x14ac:dyDescent="0.15">
      <c r="A18" s="11"/>
      <c r="B18" s="3" t="s">
        <v>14</v>
      </c>
      <c r="C18" s="5">
        <v>15900</v>
      </c>
      <c r="D18" s="6">
        <v>15900</v>
      </c>
      <c r="E18" s="6">
        <v>15900</v>
      </c>
      <c r="F18" s="6">
        <v>15900</v>
      </c>
      <c r="G18" s="6">
        <v>15900</v>
      </c>
      <c r="H18" s="6">
        <v>15900</v>
      </c>
    </row>
    <row r="19" spans="1:8" x14ac:dyDescent="0.15">
      <c r="A19" s="11"/>
      <c r="B19" s="7" t="s">
        <v>4</v>
      </c>
      <c r="C19" s="8">
        <f>SUM(C14:C18)</f>
        <v>55270</v>
      </c>
      <c r="D19" s="9">
        <f>SUM(D14:D18)</f>
        <v>62440</v>
      </c>
      <c r="E19" s="9">
        <f t="shared" ref="E19:H19" si="1">SUM(E14:E18)</f>
        <v>72330</v>
      </c>
      <c r="F19" s="9">
        <f t="shared" si="1"/>
        <v>84330</v>
      </c>
      <c r="G19" s="9">
        <f t="shared" si="1"/>
        <v>96230</v>
      </c>
      <c r="H19" s="9">
        <f t="shared" si="1"/>
        <v>111330</v>
      </c>
    </row>
    <row r="20" spans="1:8" x14ac:dyDescent="0.15">
      <c r="A20" s="11"/>
      <c r="B20" s="13"/>
      <c r="C20" s="13"/>
      <c r="D20" s="13"/>
      <c r="E20" s="13"/>
      <c r="F20" s="13"/>
      <c r="G20" s="13"/>
      <c r="H20" s="13"/>
    </row>
    <row r="21" spans="1:8" ht="14.25" x14ac:dyDescent="0.15">
      <c r="A21" s="11"/>
      <c r="B21" s="15" t="s">
        <v>17</v>
      </c>
      <c r="C21" s="15"/>
      <c r="D21" s="15"/>
      <c r="E21" s="15"/>
      <c r="F21" s="15"/>
      <c r="G21" s="15"/>
      <c r="H21" s="15"/>
    </row>
    <row r="22" spans="1:8" x14ac:dyDescent="0.15">
      <c r="A22" s="11"/>
      <c r="B22" s="1" t="s">
        <v>0</v>
      </c>
      <c r="C22" s="4" t="s">
        <v>5</v>
      </c>
      <c r="D22" s="2" t="s">
        <v>6</v>
      </c>
      <c r="E22" s="2" t="s">
        <v>7</v>
      </c>
      <c r="F22" s="2" t="s">
        <v>8</v>
      </c>
      <c r="G22" s="2" t="s">
        <v>9</v>
      </c>
      <c r="H22" s="2" t="s">
        <v>10</v>
      </c>
    </row>
    <row r="23" spans="1:8" x14ac:dyDescent="0.15">
      <c r="A23" s="11"/>
      <c r="B23" s="3" t="s">
        <v>1</v>
      </c>
      <c r="C23" s="5">
        <v>5000</v>
      </c>
      <c r="D23" s="6">
        <v>5000</v>
      </c>
      <c r="E23" s="6">
        <v>10000</v>
      </c>
      <c r="F23" s="6">
        <v>15000</v>
      </c>
      <c r="G23" s="6">
        <v>20000</v>
      </c>
      <c r="H23" s="6">
        <v>25000</v>
      </c>
    </row>
    <row r="24" spans="1:8" x14ac:dyDescent="0.15">
      <c r="A24" s="11"/>
      <c r="B24" s="3" t="s">
        <v>2</v>
      </c>
      <c r="C24" s="5">
        <v>25070</v>
      </c>
      <c r="D24" s="6">
        <v>27840</v>
      </c>
      <c r="E24" s="6">
        <v>25830</v>
      </c>
      <c r="F24" s="6">
        <v>25830</v>
      </c>
      <c r="G24" s="6">
        <v>25830</v>
      </c>
      <c r="H24" s="6">
        <v>25830</v>
      </c>
    </row>
    <row r="25" spans="1:8" x14ac:dyDescent="0.15">
      <c r="A25" s="11"/>
      <c r="B25" s="3" t="s">
        <v>3</v>
      </c>
      <c r="C25" s="5">
        <v>1400</v>
      </c>
      <c r="D25" s="6">
        <v>1700</v>
      </c>
      <c r="E25" s="6">
        <v>1700</v>
      </c>
      <c r="F25" s="6">
        <v>1800</v>
      </c>
      <c r="G25" s="6">
        <v>1800</v>
      </c>
      <c r="H25" s="6">
        <v>1800</v>
      </c>
    </row>
    <row r="26" spans="1:8" x14ac:dyDescent="0.15">
      <c r="A26" s="11"/>
      <c r="B26" s="3" t="s">
        <v>13</v>
      </c>
      <c r="C26" s="5">
        <v>5100</v>
      </c>
      <c r="D26" s="6">
        <v>6200</v>
      </c>
      <c r="E26" s="6">
        <v>7300</v>
      </c>
      <c r="F26" s="6">
        <v>8400</v>
      </c>
      <c r="G26" s="6">
        <v>9500</v>
      </c>
      <c r="H26" s="6">
        <v>13800</v>
      </c>
    </row>
    <row r="27" spans="1:8" x14ac:dyDescent="0.15">
      <c r="A27" s="11"/>
      <c r="B27" s="3" t="s">
        <v>14</v>
      </c>
      <c r="C27" s="5">
        <v>15900</v>
      </c>
      <c r="D27" s="6">
        <v>15900</v>
      </c>
      <c r="E27" s="6">
        <v>15900</v>
      </c>
      <c r="F27" s="6">
        <v>15900</v>
      </c>
      <c r="G27" s="6">
        <v>15900</v>
      </c>
      <c r="H27" s="6">
        <v>15900</v>
      </c>
    </row>
    <row r="28" spans="1:8" x14ac:dyDescent="0.15">
      <c r="A28" s="11"/>
      <c r="B28" s="7" t="s">
        <v>4</v>
      </c>
      <c r="C28" s="8">
        <f>SUM(C23:C27)</f>
        <v>52470</v>
      </c>
      <c r="D28" s="9">
        <f>SUM(D23:D27)</f>
        <v>56640</v>
      </c>
      <c r="E28" s="9">
        <f t="shared" ref="E28:H28" si="2">SUM(E23:E27)</f>
        <v>60730</v>
      </c>
      <c r="F28" s="9">
        <f t="shared" si="2"/>
        <v>66930</v>
      </c>
      <c r="G28" s="9">
        <f t="shared" si="2"/>
        <v>73030</v>
      </c>
      <c r="H28" s="9">
        <f t="shared" si="2"/>
        <v>82330</v>
      </c>
    </row>
    <row r="29" spans="1:8" x14ac:dyDescent="0.15">
      <c r="A29" s="16"/>
      <c r="B29" s="16"/>
      <c r="C29" s="16"/>
      <c r="D29" s="16"/>
      <c r="E29" s="16"/>
      <c r="F29" s="16"/>
      <c r="G29" s="16"/>
      <c r="H29" s="16"/>
    </row>
    <row r="30" spans="1:8" x14ac:dyDescent="0.15">
      <c r="B30" s="17" t="s">
        <v>18</v>
      </c>
    </row>
    <row r="31" spans="1:8" x14ac:dyDescent="0.15">
      <c r="B31" s="17" t="s">
        <v>19</v>
      </c>
    </row>
  </sheetData>
  <mergeCells count="8">
    <mergeCell ref="B2:H2"/>
    <mergeCell ref="A2:A28"/>
    <mergeCell ref="A29:H29"/>
    <mergeCell ref="B3:H3"/>
    <mergeCell ref="B21:H21"/>
    <mergeCell ref="B12:H12"/>
    <mergeCell ref="B11:H11"/>
    <mergeCell ref="B20:H20"/>
  </mergeCells>
  <phoneticPr fontId="2"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tateiwa</dc:creator>
  <cp:lastModifiedBy>HIDEKI TATEIWA</cp:lastModifiedBy>
  <cp:lastPrinted>2014-07-11T03:33:43Z</cp:lastPrinted>
  <dcterms:created xsi:type="dcterms:W3CDTF">2014-07-11T03:00:49Z</dcterms:created>
  <dcterms:modified xsi:type="dcterms:W3CDTF">2017-04-02T03:52:41Z</dcterms:modified>
</cp:coreProperties>
</file>